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595"/>
  </bookViews>
  <sheets>
    <sheet name="Лист1" sheetId="1" r:id="rId1"/>
  </sheets>
  <calcPr calcId="152511"/>
</workbook>
</file>

<file path=xl/calcChain.xml><?xml version="1.0" encoding="utf-8"?>
<calcChain xmlns="http://schemas.openxmlformats.org/spreadsheetml/2006/main">
  <c r="A9" i="1" l="1"/>
  <c r="A3" i="1" l="1"/>
</calcChain>
</file>

<file path=xl/sharedStrings.xml><?xml version="1.0" encoding="utf-8"?>
<sst xmlns="http://schemas.openxmlformats.org/spreadsheetml/2006/main" count="186" uniqueCount="127">
  <si>
    <t>№ п/п</t>
  </si>
  <si>
    <t>Название площадки</t>
  </si>
  <si>
    <t>Муниципальный район</t>
  </si>
  <si>
    <t xml:space="preserve">Тип площадки (Greenfield, Brownfield) </t>
  </si>
  <si>
    <t>Площадь земельного участка, га</t>
  </si>
  <si>
    <t>Категория земель</t>
  </si>
  <si>
    <t>Предполагаемое использование площадки</t>
  </si>
  <si>
    <t>Вид собственности</t>
  </si>
  <si>
    <t>Место расположения (адрес)</t>
  </si>
  <si>
    <t>Приоритетная площадка (да/нет)</t>
  </si>
  <si>
    <t>Особый статус территории (Моногород, ТОСЭР)</t>
  </si>
  <si>
    <t>Наличие ж/д путей, расстояние до ближайших</t>
  </si>
  <si>
    <t>Электроэнергия</t>
  </si>
  <si>
    <t>Газоснабжение</t>
  </si>
  <si>
    <t>Водоснабжение</t>
  </si>
  <si>
    <t>Канализация</t>
  </si>
  <si>
    <t xml:space="preserve">Теплоснабжение </t>
  </si>
  <si>
    <t xml:space="preserve">Высота потолков производственных помещений </t>
  </si>
  <si>
    <t>Наличие вспомогательного оборудования (краны, кран-балки)</t>
  </si>
  <si>
    <t>Расстояние до ближайших жилых домой</t>
  </si>
  <si>
    <t>Варианты приобитения и стоимость</t>
  </si>
  <si>
    <t xml:space="preserve">Новое Сергово </t>
  </si>
  <si>
    <t>Сырково</t>
  </si>
  <si>
    <t>Пролетарский фарфор</t>
  </si>
  <si>
    <t>Керамзит</t>
  </si>
  <si>
    <t>Слутка</t>
  </si>
  <si>
    <t>Индустриальный парк Северный</t>
  </si>
  <si>
    <t>База отдыха Мста</t>
  </si>
  <si>
    <t>Пруды</t>
  </si>
  <si>
    <t>Новгородский</t>
  </si>
  <si>
    <t>Борковское сельское поселение</t>
  </si>
  <si>
    <t>Greenfield</t>
  </si>
  <si>
    <t>Brownfield</t>
  </si>
  <si>
    <t>67 218 кв.м</t>
  </si>
  <si>
    <t>96 060 кв.м</t>
  </si>
  <si>
    <t>20 км</t>
  </si>
  <si>
    <t>Ближайшая ПС 110/10кВ «Борки» Текущий резерв мощности 2,763 МВт</t>
  </si>
  <si>
    <t xml:space="preserve">Газопровод высокого давления до 12 кг/см2 Борки-Шимск со строительством ГРС. Ориентировочно протяженность проектируемого газопровода составит 1,6 км. </t>
  </si>
  <si>
    <t>нет</t>
  </si>
  <si>
    <t>1,3 км</t>
  </si>
  <si>
    <t>отсутствует</t>
  </si>
  <si>
    <t>Ближайшая котельная № 20 мощностью 1,935 МВт, расположенная в  д. Сергово находится на большом расстоянии от площадки "Новое Сергово" (более 2 км). Для обеспечения тепловой энергией объектов площадки рекомендуется построить автономный теплоисточник.</t>
  </si>
  <si>
    <t>Аренда/собственность. Расчетная стоимость аренды согласно коэффициентам, установленным в зависимости от кадастровой стоимости земельного участка.</t>
  </si>
  <si>
    <t>Участок расположен на землях, собственность на которые не разграничена</t>
  </si>
  <si>
    <t>Земли сельскохозяйственного назначения</t>
  </si>
  <si>
    <t>Щербань Ирина Ивановна, Первый заместитель Главы Администрации,  тел: 8-8162-94-36-20, 8-8162-94-36-21, e-mail: admra.ec@mail.ru</t>
  </si>
  <si>
    <t>Сельскохозяйственное использование, другие виды использования при условии перевода земель из одной категории в другую. Зона СХ-1: сенокосы; пастбища; пашни; здания  для производства, хранения и первичной переработки сельскохозяйственной продукции.</t>
  </si>
  <si>
    <t>Участок расположен на землях, собственность которых не разграничена</t>
  </si>
  <si>
    <t>4,7 км</t>
  </si>
  <si>
    <t>0,2 км</t>
  </si>
  <si>
    <t xml:space="preserve">От ПС 330/110/35/10 кВ «Новгородская» </t>
  </si>
  <si>
    <t>Подключение возможно произвести от водопроводной линии  Ø 300 мм, проложенной по Сырковскому шоссе, и от водопро-водной линии Ø 500 мм, проложенной по Сырковскому шоссе</t>
  </si>
  <si>
    <t>От подземного газопровода Ø 530 мм среднего давления в районе ООО «Нефтезавод монтаж»</t>
  </si>
  <si>
    <t xml:space="preserve">Подключение у КНС «СМП-719» </t>
  </si>
  <si>
    <t>Ближайшая котельная № 6 мощностью 4,644 МВт, расположенная в  п. Сырково, не имеет свободной установленной мощности и, кроме того, находится на большом расстоянии от площадки "Сырково" (более 0,9 км). Для обеспечения тепловой энергией объектов площадки рекомендуется построить автономный теплоисточник.</t>
  </si>
  <si>
    <t>Площадь помещений (при наличии) производственные, складские,  административные</t>
  </si>
  <si>
    <t>Контактное лицо  администрации или собственника площадки                (ФИО, тел., e-mail)</t>
  </si>
  <si>
    <t>Земли населенных пунктов</t>
  </si>
  <si>
    <t>Ермолинское сельское поселение, (0,5 км от деревни Сырково), рядом с автодорогой Новгород-Луга</t>
  </si>
  <si>
    <t>Для обеспечения тепловой энергией объектов площадки рекомендуется построить автономный теплоисточник.</t>
  </si>
  <si>
    <t>Кадастровый номер / квартал</t>
  </si>
  <si>
    <t>53:11:0100602</t>
  </si>
  <si>
    <t>53:11:1700204</t>
  </si>
  <si>
    <t>Частная, ООО "ИИС-Менеджмент"</t>
  </si>
  <si>
    <t>Пролетарское городское поселение п. Пролетарий</t>
  </si>
  <si>
    <t>30 км</t>
  </si>
  <si>
    <t>ПС 35/10кВ Пролетарий</t>
  </si>
  <si>
    <t>От подземного газопровода Ø 219 мм среднего давления в границах участка</t>
  </si>
  <si>
    <t>Имеется возможность подключения к сетям инженерно-технического обеспечения (при реализации за счет Абонента всех мероприятий, направленных на технологическое присоединение объекта к централизованной системе холодного водоснабжения) обслуживаемого Филиалом НАО "ТЭК" "Новгородский при условии согласования объемов</t>
  </si>
  <si>
    <t>Имеется возможность подключения к сетям инженерно-технического обеспечения (при реализации за счет Абонента всех мероприятий, направленных на технологическое присоединение объекта к централизованной системе холодного водоснабжения) обслуживаемого Филиалом НАО "ТЭК" "Новгородский</t>
  </si>
  <si>
    <t>Лысенко Андрей Геннадьнвич,                       +7960-205-02-05, 60-67-76, andlyss@yandex.ru</t>
  </si>
  <si>
    <t>Участок расположен на землях, собственность
на которые не разграничена</t>
  </si>
  <si>
    <t xml:space="preserve">Панковское городское поселение, вблизи п. Панковка </t>
  </si>
  <si>
    <t>Для размещения обрабатывающего производства.</t>
  </si>
  <si>
    <t>53:11:2600110</t>
  </si>
  <si>
    <t>2 км</t>
  </si>
  <si>
    <t xml:space="preserve"> ПС 110/10кВ «Керамзит»</t>
  </si>
  <si>
    <t>Подключение от подземного газопровода Ø219 мм среднего давления на керамзито-бетонный завод.</t>
  </si>
  <si>
    <t>Нет, ближайшая котельная мощностью 8 МВт, расположенная в п. Панковка на ул. Заводская, не имеет свободной установленной мощности и, кроме того, находится на большом расстоянии от площадки "Керамзит" (более 2,5 км). Для обеспечения тепловой энергией объектов площадки рекомендуется построить автономный теплоисточник.</t>
  </si>
  <si>
    <t>Подключение от внутриплощадочных сетей ЗАО «Керамзит», либо подключение от водопроводной линии Ø 150мм, проложенной вдоль Псковского шоссе в районе ул. Заводской.</t>
  </si>
  <si>
    <t>Подключение во внутриплощадочные сети ЗАО «Керамзит», либо подключение в канализационную линию Ø 200 мм, проложенную к КНС 261 ремонтного завода.</t>
  </si>
  <si>
    <t>1 км</t>
  </si>
  <si>
    <t xml:space="preserve">Савинское сельское поселение, 3 км от д.Слутка, на а/д Москва-Санкт-Петербург </t>
  </si>
  <si>
    <t>53:11:1500102:20</t>
  </si>
  <si>
    <t>23 км</t>
  </si>
  <si>
    <t>ПС 110/10кВ Савино. В настоящее время закрытый центр питания. Присоединение возможно после замены трансформаторов.</t>
  </si>
  <si>
    <t>Газопровод высокого давления 13 км</t>
  </si>
  <si>
    <t>Артезианская скважина</t>
  </si>
  <si>
    <t>Нет</t>
  </si>
  <si>
    <t>Нет, ближайшая котельная № 26 мощностью 3,096 МВт, расположенная в  д. Савино находится на большом расстоянии от площадки "Слутка" (более 2 км). Для обеспечения тепловой энергией объектов площадки рекомендуется построить автономный теплоисточник.</t>
  </si>
  <si>
    <t>53:11:0500107:83</t>
  </si>
  <si>
    <t>Частная, ООО «ПРИВАТ»</t>
  </si>
  <si>
    <t xml:space="preserve">Ермолинское сельское поселение </t>
  </si>
  <si>
    <t>5 км</t>
  </si>
  <si>
    <t>На расстоянии  800 метров линия электропередачи 110 кВ получены тех. условия на электроснабжение максимальной мощностью 5 МВт</t>
  </si>
  <si>
    <t xml:space="preserve">На расстоянии 600 метров от участка проходит магистральный газопровод высокого давления, получены тех. условия на газоснабжение с максимальным расходом природного газа 3000 куб.м./час. </t>
  </si>
  <si>
    <t>Получены тех. условия на водоснабжение и водоотведение с расходом   3000 куб.м. в сутки.</t>
  </si>
  <si>
    <t xml:space="preserve">отсутствует </t>
  </si>
  <si>
    <t>Смирнов В.Н - заместитель генерального директора ООО "Приват", Тел. 8(8162) 66-83-00,
м.т. 89217378608</t>
  </si>
  <si>
    <t>Частная</t>
  </si>
  <si>
    <t xml:space="preserve">53:11:1200605:245  53:11:1200605:246 
53:11:1200605:247
</t>
  </si>
  <si>
    <t xml:space="preserve">Савинское сельское поселение, вблизи д. Пятница </t>
  </si>
  <si>
    <t xml:space="preserve">Имеется. ПС 110/10 кВ «Савино». </t>
  </si>
  <si>
    <t xml:space="preserve">Необходимо строительство межпоселкового газопровода. </t>
  </si>
  <si>
    <t>Встроенное помещение  котельной находится по адресу:  Новгородская обл., Новгородский район, д. Пятница, общая площадь объекта 159,0 кв.м., эксплуатируется, общая площадь земельного участка 54405 кв.м. Объект находится в удовлетворительном состоянии.</t>
  </si>
  <si>
    <t>Централизованное из скважины.</t>
  </si>
  <si>
    <t>Водоотведение осуществляется в 2 септика. Общим объемом 126 куб.м.</t>
  </si>
  <si>
    <t>0,7 км</t>
  </si>
  <si>
    <t>Частная, ООО "Новгородская лизинговая компания"</t>
  </si>
  <si>
    <t>53:11:0300302:741</t>
  </si>
  <si>
    <t>Савинское сельское поселение</t>
  </si>
  <si>
    <t>8 км</t>
  </si>
  <si>
    <t>ПС 110/10 кВ Савино, установленная мощность 2х6,3 МВА</t>
  </si>
  <si>
    <t>ГРС «Савино»                                   Свободная мощность по газу - 1750 (кбм/ч)</t>
  </si>
  <si>
    <t>ВОС д. Шолохово, 1,875</t>
  </si>
  <si>
    <t>Нет, земельный участок находится на расстоянии 2 км от источников теплоснабжения, а также не предусмотрено схемой теплоснабжения Новгородского муниципального района. Возможность поставки ресурса отсутствует.</t>
  </si>
  <si>
    <t>0,130 км</t>
  </si>
  <si>
    <t xml:space="preserve">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</si>
  <si>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r>
      <t xml:space="preserve">
</t>
    </r>
    <r>
      <rPr>
        <sz val="14"/>
        <rFont val="Times New Roman"/>
        <family val="1"/>
        <charset val="204"/>
      </rPr>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r>
  </si>
  <si>
    <t xml:space="preserve">53:11:2500502
</t>
  </si>
  <si>
    <r>
      <t xml:space="preserve">
</t>
    </r>
    <r>
      <rPr>
        <sz val="14"/>
        <rFont val="Times New Roman"/>
        <family val="1"/>
        <charset val="204"/>
      </rPr>
      <t xml:space="preserve">Производственная зона, ТП-1 зоны инженерных транспортных инфраструктур </t>
    </r>
  </si>
  <si>
    <r>
      <t xml:space="preserve">
</t>
    </r>
    <r>
      <rPr>
        <sz val="14"/>
        <rFont val="Times New Roman"/>
        <family val="1"/>
        <charset val="204"/>
      </rPr>
      <t>Производственная зона 
ТП-1 зоны инженерных и транспортных инфраструктур 
Эксплуатация завода- вид разрешенного использования</t>
    </r>
  </si>
  <si>
    <t>Производственная зона
Для строительства объектов придорожного сервиса 
ТП-1 зоны инженерных транспортных инфрастуктур</t>
  </si>
  <si>
    <r>
      <t xml:space="preserve">
</t>
    </r>
    <r>
      <rPr>
        <sz val="14"/>
        <rFont val="Times New Roman"/>
        <family val="1"/>
        <charset val="204"/>
      </rPr>
      <t>Для размещения и эксплуатации объектов недвижимого имущества.</t>
    </r>
    <r>
      <rPr>
        <b/>
        <sz val="14"/>
        <color rgb="FF00B050"/>
        <rFont val="Times New Roman"/>
        <family val="1"/>
        <charset val="204"/>
      </rPr>
      <t xml:space="preserve">
</t>
    </r>
  </si>
  <si>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</si>
  <si>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
Зона инженерных и транспортных инфраструктур ТП-1 
Склады</t>
  </si>
  <si>
    <t xml:space="preserve">
Для обслуживания и эксплуатации базы отдыха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</si>
</sst>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theme="1"/>
      <name val="Times New Roman"/>
      <family val="1"/>
      <charset val="204"/>
    </font>
    <font>
      <sz val="14"/>
      <color theme="1"/>
      <name val="Times New Roman"/>
      <family val="1"/>
      <charset val="204"/>
    </font>
    <font>
      <b/>
      <sz val="14"/>
      <color theme="1"/>
      <name val="Times New Roman"/>
      <family val="1"/>
      <charset val="204"/>
    </font>
    <font>
      <sz val="14"/>
      <color rgb="FF333333"/>
      <name val="Times New Roman"/>
      <family val="1"/>
      <charset val="204"/>
    </font>
    <font>
      <b/>
      <sz val="14"/>
      <color rgb="FF00B050"/>
      <name val="Times New Roman"/>
      <family val="1"/>
      <charset val="204"/>
    </font>
    <font>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applyAlignment="1">
      <alignment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vertical="top" wrapText="1"/>
    </xf>
    <xf numFmtId="0" fontId="6" fillId="0" borderId="1" xfId="0" applyFont="1" applyBorder="1" applyAlignment="1">
      <alignment horizontal="justify" vertical="center" wrapText="1"/>
    </xf>
    <xf numFmtId="0" fontId="2"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2" fillId="0" borderId="0" xfId="0" applyFont="1" applyBorder="1" applyAlignment="1">
      <alignment horizontal="left" vertical="center"/>
    </xf>
    <xf numFmtId="0" fontId="1" fillId="0" borderId="0"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
  <sheetViews>
    <sheetView tabSelected="1" topLeftCell="A4" zoomScale="50" zoomScaleNormal="50" workbookViewId="0">
      <selection activeCell="F14" sqref="F14"/>
    </sheetView>
  </sheetViews>
  <sheetFormatPr defaultRowHeight="15" x14ac:dyDescent="0.25"/>
  <cols>
    <col min="1" max="1" width="6.5703125" customWidth="1"/>
    <col min="2" max="2" width="26.5703125" customWidth="1"/>
    <col min="3" max="3" width="23.28515625" customWidth="1"/>
    <col min="4" max="4" width="19.28515625" customWidth="1"/>
    <col min="5" max="5" width="15.85546875" customWidth="1"/>
    <col min="6" max="6" width="44.140625" customWidth="1"/>
    <col min="7" max="7" width="53.42578125" customWidth="1"/>
    <col min="8" max="8" width="26.85546875" customWidth="1"/>
    <col min="9" max="9" width="26.42578125" customWidth="1"/>
    <col min="10" max="10" width="28.7109375" customWidth="1"/>
    <col min="11" max="11" width="18.85546875" customWidth="1"/>
    <col min="12" max="12" width="17" customWidth="1"/>
    <col min="13" max="13" width="16" customWidth="1"/>
    <col min="14" max="14" width="24.28515625" customWidth="1"/>
    <col min="15" max="15" width="36" customWidth="1"/>
    <col min="16" max="16" width="35.140625" customWidth="1"/>
    <col min="17" max="17" width="34.28515625" customWidth="1"/>
    <col min="18" max="18" width="51.28515625" customWidth="1"/>
    <col min="19" max="19" width="19.5703125" customWidth="1"/>
    <col min="20" max="20" width="10.7109375" customWidth="1"/>
    <col min="21" max="21" width="24.42578125" customWidth="1"/>
    <col min="22" max="22" width="15.5703125" customWidth="1"/>
    <col min="23" max="23" width="46.85546875" customWidth="1"/>
    <col min="24" max="24" width="46.7109375" customWidth="1"/>
  </cols>
  <sheetData>
    <row r="1" spans="1:24" ht="168.75" x14ac:dyDescent="0.25">
      <c r="A1" s="5" t="s">
        <v>0</v>
      </c>
      <c r="B1" s="5" t="s">
        <v>1</v>
      </c>
      <c r="C1" s="5" t="s">
        <v>2</v>
      </c>
      <c r="D1" s="5" t="s">
        <v>3</v>
      </c>
      <c r="E1" s="5" t="s">
        <v>4</v>
      </c>
      <c r="F1" s="5" t="s">
        <v>5</v>
      </c>
      <c r="G1" s="5" t="s">
        <v>6</v>
      </c>
      <c r="H1" s="5" t="s">
        <v>7</v>
      </c>
      <c r="I1" s="5" t="s">
        <v>60</v>
      </c>
      <c r="J1" s="5" t="s">
        <v>8</v>
      </c>
      <c r="K1" s="5" t="s">
        <v>9</v>
      </c>
      <c r="L1" s="5" t="s">
        <v>10</v>
      </c>
      <c r="M1" s="5" t="s">
        <v>11</v>
      </c>
      <c r="N1" s="5" t="s">
        <v>12</v>
      </c>
      <c r="O1" s="5" t="s">
        <v>13</v>
      </c>
      <c r="P1" s="5" t="s">
        <v>14</v>
      </c>
      <c r="Q1" s="5" t="s">
        <v>15</v>
      </c>
      <c r="R1" s="5" t="s">
        <v>16</v>
      </c>
      <c r="S1" s="5" t="s">
        <v>55</v>
      </c>
      <c r="T1" s="5" t="s">
        <v>17</v>
      </c>
      <c r="U1" s="5" t="s">
        <v>18</v>
      </c>
      <c r="V1" s="5" t="s">
        <v>19</v>
      </c>
      <c r="W1" s="5" t="s">
        <v>20</v>
      </c>
      <c r="X1" s="5" t="s">
        <v>56</v>
      </c>
    </row>
    <row r="2" spans="1:24" ht="168.75" x14ac:dyDescent="0.25">
      <c r="A2" s="1">
        <v>1</v>
      </c>
      <c r="B2" s="1" t="s">
        <v>21</v>
      </c>
      <c r="C2" s="1" t="s">
        <v>29</v>
      </c>
      <c r="D2" s="1" t="s">
        <v>31</v>
      </c>
      <c r="E2" s="3">
        <v>40</v>
      </c>
      <c r="F2" s="1" t="s">
        <v>44</v>
      </c>
      <c r="G2" s="1" t="s">
        <v>46</v>
      </c>
      <c r="H2" s="1" t="s">
        <v>43</v>
      </c>
      <c r="I2" s="1" t="s">
        <v>61</v>
      </c>
      <c r="J2" s="1" t="s">
        <v>30</v>
      </c>
      <c r="K2" s="1" t="s">
        <v>38</v>
      </c>
      <c r="L2" s="1" t="s">
        <v>38</v>
      </c>
      <c r="M2" s="1" t="s">
        <v>35</v>
      </c>
      <c r="N2" s="1" t="s">
        <v>36</v>
      </c>
      <c r="O2" s="1" t="s">
        <v>37</v>
      </c>
      <c r="P2" s="1" t="s">
        <v>38</v>
      </c>
      <c r="Q2" s="1" t="s">
        <v>38</v>
      </c>
      <c r="R2" s="1" t="s">
        <v>41</v>
      </c>
      <c r="S2" s="1"/>
      <c r="T2" s="1"/>
      <c r="U2" s="1" t="s">
        <v>40</v>
      </c>
      <c r="V2" s="4" t="s">
        <v>39</v>
      </c>
      <c r="W2" s="15" t="s">
        <v>42</v>
      </c>
      <c r="X2" s="2" t="s">
        <v>45</v>
      </c>
    </row>
    <row r="3" spans="1:24" ht="201" customHeight="1" x14ac:dyDescent="0.25">
      <c r="A3" s="1">
        <f>1+SUM(A2)</f>
        <v>2</v>
      </c>
      <c r="B3" s="1" t="s">
        <v>22</v>
      </c>
      <c r="C3" s="1" t="s">
        <v>29</v>
      </c>
      <c r="D3" s="1" t="s">
        <v>31</v>
      </c>
      <c r="E3" s="3">
        <v>8</v>
      </c>
      <c r="F3" s="1" t="s">
        <v>44</v>
      </c>
      <c r="G3" s="1" t="s">
        <v>120</v>
      </c>
      <c r="H3" s="1" t="s">
        <v>47</v>
      </c>
      <c r="I3" s="1" t="s">
        <v>62</v>
      </c>
      <c r="J3" s="1" t="s">
        <v>58</v>
      </c>
      <c r="K3" s="1" t="s">
        <v>38</v>
      </c>
      <c r="L3" s="1" t="s">
        <v>38</v>
      </c>
      <c r="M3" s="1" t="s">
        <v>48</v>
      </c>
      <c r="N3" s="1" t="s">
        <v>50</v>
      </c>
      <c r="O3" s="1" t="s">
        <v>52</v>
      </c>
      <c r="P3" s="1" t="s">
        <v>51</v>
      </c>
      <c r="Q3" s="1" t="s">
        <v>53</v>
      </c>
      <c r="R3" s="1" t="s">
        <v>54</v>
      </c>
      <c r="S3" s="1"/>
      <c r="T3" s="1"/>
      <c r="U3" s="1" t="s">
        <v>40</v>
      </c>
      <c r="V3" s="1" t="s">
        <v>49</v>
      </c>
      <c r="W3" s="1" t="s">
        <v>42</v>
      </c>
      <c r="X3" s="1" t="s">
        <v>45</v>
      </c>
    </row>
    <row r="4" spans="1:24" ht="124.5" customHeight="1" x14ac:dyDescent="0.25">
      <c r="A4" s="1">
        <v>3</v>
      </c>
      <c r="B4" s="1" t="s">
        <v>23</v>
      </c>
      <c r="C4" s="1" t="s">
        <v>29</v>
      </c>
      <c r="D4" s="1" t="s">
        <v>32</v>
      </c>
      <c r="E4" s="3" t="s">
        <v>33</v>
      </c>
      <c r="F4" s="1" t="s">
        <v>57</v>
      </c>
      <c r="G4" s="7" t="s">
        <v>121</v>
      </c>
      <c r="H4" s="1" t="s">
        <v>63</v>
      </c>
      <c r="I4" s="7" t="s">
        <v>119</v>
      </c>
      <c r="J4" s="1" t="s">
        <v>64</v>
      </c>
      <c r="K4" s="1" t="s">
        <v>38</v>
      </c>
      <c r="L4" s="1" t="s">
        <v>38</v>
      </c>
      <c r="M4" s="1" t="s">
        <v>65</v>
      </c>
      <c r="N4" s="7" t="s">
        <v>66</v>
      </c>
      <c r="O4" s="7" t="s">
        <v>67</v>
      </c>
      <c r="P4" s="1" t="s">
        <v>68</v>
      </c>
      <c r="Q4" s="7" t="s">
        <v>69</v>
      </c>
      <c r="R4" s="7" t="s">
        <v>59</v>
      </c>
      <c r="S4" s="1"/>
      <c r="T4" s="1"/>
      <c r="U4" s="1" t="s">
        <v>40</v>
      </c>
      <c r="V4" s="1" t="s">
        <v>49</v>
      </c>
      <c r="W4" s="1" t="s">
        <v>42</v>
      </c>
      <c r="X4" s="1" t="s">
        <v>70</v>
      </c>
    </row>
    <row r="5" spans="1:24" ht="168.75" x14ac:dyDescent="0.25">
      <c r="A5" s="1">
        <v>4</v>
      </c>
      <c r="B5" s="1" t="s">
        <v>24</v>
      </c>
      <c r="C5" s="1" t="s">
        <v>29</v>
      </c>
      <c r="D5" s="1" t="s">
        <v>31</v>
      </c>
      <c r="E5" s="3">
        <v>5</v>
      </c>
      <c r="F5" s="1" t="s">
        <v>57</v>
      </c>
      <c r="G5" s="1" t="s">
        <v>73</v>
      </c>
      <c r="H5" s="1" t="s">
        <v>71</v>
      </c>
      <c r="I5" s="8" t="s">
        <v>74</v>
      </c>
      <c r="J5" s="1" t="s">
        <v>72</v>
      </c>
      <c r="K5" s="1" t="s">
        <v>38</v>
      </c>
      <c r="L5" s="1" t="s">
        <v>38</v>
      </c>
      <c r="M5" s="1" t="s">
        <v>75</v>
      </c>
      <c r="N5" s="1" t="s">
        <v>76</v>
      </c>
      <c r="O5" s="1" t="s">
        <v>77</v>
      </c>
      <c r="P5" s="1" t="s">
        <v>79</v>
      </c>
      <c r="Q5" s="1" t="s">
        <v>80</v>
      </c>
      <c r="R5" s="1" t="s">
        <v>78</v>
      </c>
      <c r="S5" s="1"/>
      <c r="T5" s="1"/>
      <c r="U5" s="1" t="s">
        <v>40</v>
      </c>
      <c r="V5" s="1" t="s">
        <v>81</v>
      </c>
      <c r="W5" s="1" t="s">
        <v>42</v>
      </c>
      <c r="X5" s="1" t="s">
        <v>45</v>
      </c>
    </row>
    <row r="6" spans="1:24" ht="207.75" customHeight="1" x14ac:dyDescent="0.25">
      <c r="A6" s="1">
        <v>5</v>
      </c>
      <c r="B6" s="1" t="s">
        <v>25</v>
      </c>
      <c r="C6" s="1" t="s">
        <v>29</v>
      </c>
      <c r="D6" s="1" t="s">
        <v>31</v>
      </c>
      <c r="E6" s="3">
        <v>8</v>
      </c>
      <c r="F6" s="11" t="s">
        <v>118</v>
      </c>
      <c r="G6" s="7" t="s">
        <v>122</v>
      </c>
      <c r="H6" s="1" t="s">
        <v>47</v>
      </c>
      <c r="I6" s="9" t="s">
        <v>83</v>
      </c>
      <c r="J6" s="1" t="s">
        <v>82</v>
      </c>
      <c r="K6" s="1" t="s">
        <v>38</v>
      </c>
      <c r="L6" s="1" t="s">
        <v>38</v>
      </c>
      <c r="M6" s="1" t="s">
        <v>84</v>
      </c>
      <c r="N6" s="1" t="s">
        <v>85</v>
      </c>
      <c r="O6" s="1" t="s">
        <v>86</v>
      </c>
      <c r="P6" s="1" t="s">
        <v>87</v>
      </c>
      <c r="Q6" s="1" t="s">
        <v>88</v>
      </c>
      <c r="R6" s="1" t="s">
        <v>89</v>
      </c>
      <c r="S6" s="1"/>
      <c r="T6" s="1"/>
      <c r="U6" s="1" t="s">
        <v>40</v>
      </c>
      <c r="V6" s="1" t="s">
        <v>39</v>
      </c>
      <c r="W6" s="1" t="s">
        <v>42</v>
      </c>
      <c r="X6" s="1" t="s">
        <v>45</v>
      </c>
    </row>
    <row r="7" spans="1:24" ht="210" customHeight="1" x14ac:dyDescent="0.25">
      <c r="A7" s="1">
        <v>6</v>
      </c>
      <c r="B7" s="1" t="s">
        <v>26</v>
      </c>
      <c r="C7" s="1" t="s">
        <v>29</v>
      </c>
      <c r="D7" s="1" t="s">
        <v>31</v>
      </c>
      <c r="E7" s="3">
        <v>103</v>
      </c>
      <c r="F7" s="1" t="s">
        <v>118</v>
      </c>
      <c r="G7" s="1" t="s">
        <v>123</v>
      </c>
      <c r="H7" s="1" t="s">
        <v>91</v>
      </c>
      <c r="I7" s="8" t="s">
        <v>90</v>
      </c>
      <c r="J7" s="1" t="s">
        <v>92</v>
      </c>
      <c r="K7" s="1" t="s">
        <v>38</v>
      </c>
      <c r="L7" s="1" t="s">
        <v>38</v>
      </c>
      <c r="M7" s="1" t="s">
        <v>93</v>
      </c>
      <c r="N7" s="10" t="s">
        <v>94</v>
      </c>
      <c r="O7" s="1" t="s">
        <v>95</v>
      </c>
      <c r="P7" s="1" t="s">
        <v>96</v>
      </c>
      <c r="Q7" s="1" t="s">
        <v>38</v>
      </c>
      <c r="R7" s="1" t="s">
        <v>38</v>
      </c>
      <c r="S7" s="1"/>
      <c r="T7" s="1"/>
      <c r="U7" s="1" t="s">
        <v>97</v>
      </c>
      <c r="V7" s="1" t="s">
        <v>75</v>
      </c>
      <c r="W7" s="1" t="s">
        <v>42</v>
      </c>
      <c r="X7" s="1" t="s">
        <v>98</v>
      </c>
    </row>
    <row r="8" spans="1:24" ht="185.25" customHeight="1" x14ac:dyDescent="0.25">
      <c r="A8" s="1">
        <v>7</v>
      </c>
      <c r="B8" s="1" t="s">
        <v>27</v>
      </c>
      <c r="C8" s="1" t="s">
        <v>29</v>
      </c>
      <c r="D8" s="1" t="s">
        <v>32</v>
      </c>
      <c r="E8" s="3" t="s">
        <v>34</v>
      </c>
      <c r="F8" s="12" t="s">
        <v>124</v>
      </c>
      <c r="G8" s="13" t="s">
        <v>126</v>
      </c>
      <c r="H8" s="1" t="s">
        <v>99</v>
      </c>
      <c r="I8" s="1" t="s">
        <v>100</v>
      </c>
      <c r="J8" s="1" t="s">
        <v>101</v>
      </c>
      <c r="K8" s="1" t="s">
        <v>38</v>
      </c>
      <c r="L8" s="1" t="s">
        <v>38</v>
      </c>
      <c r="M8" s="1" t="s">
        <v>38</v>
      </c>
      <c r="N8" s="10" t="s">
        <v>102</v>
      </c>
      <c r="O8" s="6" t="s">
        <v>103</v>
      </c>
      <c r="P8" s="1" t="s">
        <v>105</v>
      </c>
      <c r="Q8" s="1" t="s">
        <v>106</v>
      </c>
      <c r="R8" s="1" t="s">
        <v>104</v>
      </c>
      <c r="S8" s="1"/>
      <c r="T8" s="1"/>
      <c r="U8" s="1" t="s">
        <v>40</v>
      </c>
      <c r="V8" s="4" t="s">
        <v>107</v>
      </c>
      <c r="W8" s="1" t="s">
        <v>42</v>
      </c>
      <c r="X8" s="1" t="s">
        <v>45</v>
      </c>
    </row>
    <row r="9" spans="1:24" ht="182.25" customHeight="1" x14ac:dyDescent="0.25">
      <c r="A9" s="1">
        <f t="shared" ref="A9" si="0">1+SUM(A8)</f>
        <v>8</v>
      </c>
      <c r="B9" s="1" t="s">
        <v>28</v>
      </c>
      <c r="C9" s="1" t="s">
        <v>29</v>
      </c>
      <c r="D9" s="1" t="s">
        <v>31</v>
      </c>
      <c r="E9" s="14">
        <v>34</v>
      </c>
      <c r="F9" s="13" t="s">
        <v>117</v>
      </c>
      <c r="G9" s="16" t="s">
        <v>125</v>
      </c>
      <c r="H9" s="1" t="s">
        <v>108</v>
      </c>
      <c r="I9" s="4" t="s">
        <v>109</v>
      </c>
      <c r="J9" s="1" t="s">
        <v>110</v>
      </c>
      <c r="K9" s="1" t="s">
        <v>38</v>
      </c>
      <c r="L9" s="1" t="s">
        <v>38</v>
      </c>
      <c r="M9" s="1" t="s">
        <v>111</v>
      </c>
      <c r="N9" s="1" t="s">
        <v>112</v>
      </c>
      <c r="O9" s="1" t="s">
        <v>113</v>
      </c>
      <c r="P9" s="4" t="s">
        <v>114</v>
      </c>
      <c r="Q9" s="1" t="s">
        <v>38</v>
      </c>
      <c r="R9" s="1" t="s">
        <v>115</v>
      </c>
      <c r="S9" s="1"/>
      <c r="T9" s="1"/>
      <c r="U9" s="1" t="s">
        <v>40</v>
      </c>
      <c r="V9" s="1" t="s">
        <v>116</v>
      </c>
      <c r="W9" s="1" t="s">
        <v>42</v>
      </c>
      <c r="X9" s="1" t="s">
        <v>45</v>
      </c>
    </row>
    <row r="10" spans="1:24" ht="18.75" x14ac:dyDescent="0.25">
      <c r="A10" s="17"/>
      <c r="B10" s="17"/>
      <c r="C10" s="17"/>
      <c r="D10" s="17"/>
      <c r="E10" s="18"/>
      <c r="F10" s="19"/>
      <c r="G10" s="19"/>
      <c r="H10" s="17"/>
      <c r="I10" s="20"/>
      <c r="J10" s="17"/>
      <c r="K10" s="17"/>
      <c r="L10" s="17"/>
      <c r="M10" s="17"/>
      <c r="N10" s="17"/>
      <c r="O10" s="17"/>
      <c r="P10" s="17"/>
      <c r="Q10" s="17"/>
      <c r="R10" s="17"/>
      <c r="S10" s="17"/>
      <c r="T10" s="17"/>
      <c r="U10" s="17"/>
      <c r="V10" s="17"/>
      <c r="W10" s="17"/>
      <c r="X10" s="21"/>
    </row>
  </sheetData>
  <pageMargins left="0.25" right="0.25" top="0.75" bottom="0.75" header="0.3" footer="0.3"/>
  <pageSetup paperSize="9" scale="2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2024-05-08T12:23:31Z</dcterms:modified>
</cp:coreProperties>
</file>